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3_2_2" sheetId="2" state="hidden" r:id="rId2"/>
  </sheets>
  <definedNames>
    <definedName name="Z3_2_2">'Z3_2_2'!$A$1:$B$28</definedName>
  </definedNames>
  <calcPr fullCalcOnLoad="1"/>
</workbook>
</file>

<file path=xl/sharedStrings.xml><?xml version="1.0" encoding="utf-8"?>
<sst xmlns="http://schemas.openxmlformats.org/spreadsheetml/2006/main" count="46" uniqueCount="45">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</sst>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3" width="8.375" style="1" customWidth="1"/>
    <col min="4" max="4" width="7.375" style="1" customWidth="1"/>
    <col min="5" max="5" width="7.75390625" style="1" customWidth="1"/>
    <col min="6" max="6" width="6.875" style="1" customWidth="1"/>
    <col min="7" max="7" width="7.875" style="1" customWidth="1"/>
    <col min="8" max="8" width="8.375" style="1" customWidth="1"/>
    <col min="9" max="9" width="8.25390625" style="1" customWidth="1"/>
    <col min="10" max="10" width="7.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</row>
    <row r="5" ht="15.75" customHeight="1">
      <c r="E5" s="3"/>
    </row>
    <row r="6" spans="1:17" ht="26.25" customHeight="1">
      <c r="A6" s="21" t="s">
        <v>4</v>
      </c>
      <c r="B6" s="22" t="s">
        <v>5</v>
      </c>
      <c r="C6" s="16" t="s">
        <v>6</v>
      </c>
      <c r="D6" s="16"/>
      <c r="E6" s="16"/>
      <c r="F6" s="16"/>
      <c r="G6" s="16" t="s">
        <v>7</v>
      </c>
      <c r="H6" s="16"/>
      <c r="I6" s="16"/>
      <c r="J6" s="16"/>
      <c r="K6" s="4"/>
      <c r="L6" s="4"/>
      <c r="M6" s="4"/>
      <c r="N6" s="4"/>
      <c r="O6" s="4"/>
      <c r="P6" s="4"/>
      <c r="Q6" s="4"/>
    </row>
    <row r="7" spans="1:17" ht="12.75">
      <c r="A7" s="21"/>
      <c r="B7" s="22"/>
      <c r="C7" s="17">
        <v>2011</v>
      </c>
      <c r="D7" s="18" t="s">
        <v>8</v>
      </c>
      <c r="E7" s="17">
        <v>2012</v>
      </c>
      <c r="F7" s="18" t="s">
        <v>9</v>
      </c>
      <c r="G7" s="17">
        <v>2011</v>
      </c>
      <c r="H7" s="18" t="s">
        <v>10</v>
      </c>
      <c r="I7" s="17">
        <v>2012</v>
      </c>
      <c r="J7" s="18" t="s">
        <v>10</v>
      </c>
      <c r="K7" s="4"/>
      <c r="L7" s="4"/>
      <c r="M7" s="4"/>
      <c r="N7" s="4"/>
      <c r="O7" s="4"/>
      <c r="P7" s="4"/>
      <c r="Q7" s="4"/>
    </row>
    <row r="8" spans="1:17" ht="23.25" customHeight="1">
      <c r="A8" s="21"/>
      <c r="B8" s="22"/>
      <c r="C8" s="17"/>
      <c r="D8" s="18"/>
      <c r="E8" s="17"/>
      <c r="F8" s="18"/>
      <c r="G8" s="17"/>
      <c r="H8" s="18"/>
      <c r="I8" s="17"/>
      <c r="J8" s="18"/>
      <c r="K8" s="4"/>
      <c r="L8" s="4"/>
      <c r="M8" s="4"/>
      <c r="N8" s="4"/>
      <c r="O8" s="4"/>
      <c r="P8" s="4"/>
      <c r="Q8" s="4"/>
    </row>
    <row r="9" spans="1:17" ht="12" customHeight="1">
      <c r="A9" s="13" t="s">
        <v>11</v>
      </c>
      <c r="B9" s="13" t="s">
        <v>12</v>
      </c>
      <c r="C9" s="13">
        <v>1</v>
      </c>
      <c r="D9" s="14">
        <v>2</v>
      </c>
      <c r="E9" s="13">
        <v>3</v>
      </c>
      <c r="F9" s="14">
        <v>4</v>
      </c>
      <c r="G9" s="13">
        <v>5</v>
      </c>
      <c r="H9" s="14">
        <v>6</v>
      </c>
      <c r="I9" s="13">
        <v>7</v>
      </c>
      <c r="J9" s="14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15">
        <v>1</v>
      </c>
      <c r="B10" s="8" t="s">
        <v>13</v>
      </c>
      <c r="C10" s="12">
        <v>14667</v>
      </c>
      <c r="D10" s="23">
        <v>77.47200507077963</v>
      </c>
      <c r="E10" s="12">
        <f>'Z3_2_2'!A2</f>
        <v>15098</v>
      </c>
      <c r="F10" s="23">
        <v>85.81822315693742</v>
      </c>
      <c r="G10" s="12">
        <v>9423</v>
      </c>
      <c r="H10" s="23">
        <f>G10/C10*100</f>
        <v>64.2462671302925</v>
      </c>
      <c r="I10" s="12">
        <f>'Z3_2_2'!B2</f>
        <v>5388</v>
      </c>
      <c r="J10" s="23">
        <f>I10/E10*100</f>
        <v>35.68684593985959</v>
      </c>
      <c r="K10" s="5">
        <v>10800</v>
      </c>
      <c r="L10" s="6">
        <f>SUM(C10*100/K10)</f>
        <v>135.80555555555554</v>
      </c>
      <c r="M10" s="7">
        <f>SUM(G10*100/C10)</f>
        <v>64.2462671302925</v>
      </c>
      <c r="N10" s="7">
        <v>11864</v>
      </c>
      <c r="O10" s="7">
        <f>SUM(E10*100/N10)</f>
        <v>127.25893459204316</v>
      </c>
      <c r="P10" s="7">
        <f>SUM(I10*100/E10)</f>
        <v>35.68684593985959</v>
      </c>
      <c r="Q10" s="4"/>
    </row>
    <row r="11" spans="1:17" ht="12" customHeight="1">
      <c r="A11" s="15">
        <v>2</v>
      </c>
      <c r="B11" s="8" t="s">
        <v>14</v>
      </c>
      <c r="C11" s="12">
        <v>5231</v>
      </c>
      <c r="D11" s="23">
        <v>89.35770413392552</v>
      </c>
      <c r="E11" s="12">
        <f>'Z3_2_2'!A3</f>
        <v>5494</v>
      </c>
      <c r="F11" s="23">
        <v>88.95725388601036</v>
      </c>
      <c r="G11" s="12">
        <v>282</v>
      </c>
      <c r="H11" s="23">
        <f aca="true" t="shared" si="0" ref="H11:H37">G11/C11*100</f>
        <v>5.390938635060218</v>
      </c>
      <c r="I11" s="12">
        <f>'Z3_2_2'!B3</f>
        <v>0</v>
      </c>
      <c r="J11" s="23">
        <f aca="true" t="shared" si="1" ref="J11:J37">I11/E11*100</f>
        <v>0</v>
      </c>
      <c r="K11" s="5">
        <v>3416</v>
      </c>
      <c r="L11" s="6">
        <f aca="true" t="shared" si="2" ref="L11:L37">SUM(C11*100/K11)</f>
        <v>153.13231850117097</v>
      </c>
      <c r="M11" s="7">
        <f aca="true" t="shared" si="3" ref="M11:M37">SUM(G11*100/C11)</f>
        <v>5.390938635060218</v>
      </c>
      <c r="N11" s="7">
        <v>3008</v>
      </c>
      <c r="O11" s="7">
        <f aca="true" t="shared" si="4" ref="O11:O37">SUM(E11*100/N11)</f>
        <v>182.6462765957447</v>
      </c>
      <c r="P11" s="7">
        <f aca="true" t="shared" si="5" ref="P11:P37">SUM(I11*100/E11)</f>
        <v>0</v>
      </c>
      <c r="Q11" s="4"/>
    </row>
    <row r="12" spans="1:17" ht="12" customHeight="1">
      <c r="A12" s="15">
        <v>3</v>
      </c>
      <c r="B12" s="8" t="s">
        <v>15</v>
      </c>
      <c r="C12" s="12">
        <v>2955</v>
      </c>
      <c r="D12" s="23">
        <v>85.72671888598782</v>
      </c>
      <c r="E12" s="12">
        <f>'Z3_2_2'!A4</f>
        <v>3825</v>
      </c>
      <c r="F12" s="23">
        <v>91.00642398286938</v>
      </c>
      <c r="G12" s="12">
        <v>371</v>
      </c>
      <c r="H12" s="23">
        <f t="shared" si="0"/>
        <v>12.554991539763114</v>
      </c>
      <c r="I12" s="12">
        <f>'Z3_2_2'!B4</f>
        <v>133</v>
      </c>
      <c r="J12" s="23">
        <f t="shared" si="1"/>
        <v>3.477124183006536</v>
      </c>
      <c r="K12" s="5">
        <v>8661</v>
      </c>
      <c r="L12" s="6">
        <f t="shared" si="2"/>
        <v>34.118462071354344</v>
      </c>
      <c r="M12" s="7">
        <f t="shared" si="3"/>
        <v>12.554991539763114</v>
      </c>
      <c r="N12" s="7">
        <v>1981</v>
      </c>
      <c r="O12" s="7">
        <f t="shared" si="4"/>
        <v>193.08430085815246</v>
      </c>
      <c r="P12" s="7">
        <f t="shared" si="5"/>
        <v>3.477124183006536</v>
      </c>
      <c r="Q12" s="4"/>
    </row>
    <row r="13" spans="1:17" ht="12" customHeight="1">
      <c r="A13" s="15">
        <v>4</v>
      </c>
      <c r="B13" s="8" t="s">
        <v>16</v>
      </c>
      <c r="C13" s="12">
        <v>16931</v>
      </c>
      <c r="D13" s="23">
        <v>80.96308339709259</v>
      </c>
      <c r="E13" s="12">
        <f>'Z3_2_2'!A5</f>
        <v>15462</v>
      </c>
      <c r="F13" s="23">
        <v>89.45845869011802</v>
      </c>
      <c r="G13" s="12">
        <v>5961</v>
      </c>
      <c r="H13" s="23">
        <f t="shared" si="0"/>
        <v>35.207607347469136</v>
      </c>
      <c r="I13" s="12">
        <f>'Z3_2_2'!B5</f>
        <v>2987</v>
      </c>
      <c r="J13" s="23">
        <f t="shared" si="1"/>
        <v>19.31832880610529</v>
      </c>
      <c r="K13" s="5">
        <v>12550</v>
      </c>
      <c r="L13" s="6">
        <f t="shared" si="2"/>
        <v>134.90836653386455</v>
      </c>
      <c r="M13" s="7">
        <f t="shared" si="3"/>
        <v>35.20760734746914</v>
      </c>
      <c r="N13" s="7">
        <v>15038</v>
      </c>
      <c r="O13" s="7">
        <f t="shared" si="4"/>
        <v>102.81952387285543</v>
      </c>
      <c r="P13" s="7">
        <f t="shared" si="5"/>
        <v>19.318328806105292</v>
      </c>
      <c r="Q13" s="4"/>
    </row>
    <row r="14" spans="1:17" ht="12" customHeight="1">
      <c r="A14" s="15">
        <v>5</v>
      </c>
      <c r="B14" s="8" t="s">
        <v>17</v>
      </c>
      <c r="C14" s="12">
        <v>22147</v>
      </c>
      <c r="D14" s="23">
        <v>94.36301661695782</v>
      </c>
      <c r="E14" s="12">
        <f>'Z3_2_2'!A6</f>
        <v>16030</v>
      </c>
      <c r="F14" s="23">
        <v>93.38226727251543</v>
      </c>
      <c r="G14" s="12">
        <v>1657</v>
      </c>
      <c r="H14" s="23">
        <f t="shared" si="0"/>
        <v>7.4818259809455</v>
      </c>
      <c r="I14" s="12">
        <f>'Z3_2_2'!B6</f>
        <v>852</v>
      </c>
      <c r="J14" s="23">
        <f t="shared" si="1"/>
        <v>5.315034310667499</v>
      </c>
      <c r="K14" s="5">
        <v>15508</v>
      </c>
      <c r="L14" s="6">
        <f t="shared" si="2"/>
        <v>142.81016249677586</v>
      </c>
      <c r="M14" s="7">
        <f t="shared" si="3"/>
        <v>7.4818259809455006</v>
      </c>
      <c r="N14" s="7">
        <v>18097</v>
      </c>
      <c r="O14" s="7">
        <f t="shared" si="4"/>
        <v>88.57821738409682</v>
      </c>
      <c r="P14" s="7">
        <f t="shared" si="5"/>
        <v>5.315034310667499</v>
      </c>
      <c r="Q14" s="4"/>
    </row>
    <row r="15" spans="1:17" ht="12" customHeight="1">
      <c r="A15" s="15">
        <v>6</v>
      </c>
      <c r="B15" s="8" t="s">
        <v>18</v>
      </c>
      <c r="C15" s="12">
        <v>10512</v>
      </c>
      <c r="D15" s="23">
        <v>86.95508313342708</v>
      </c>
      <c r="E15" s="12">
        <f>'Z3_2_2'!A7</f>
        <v>8431</v>
      </c>
      <c r="F15" s="23">
        <v>87.9603547209181</v>
      </c>
      <c r="G15" s="12">
        <v>3803</v>
      </c>
      <c r="H15" s="23">
        <f t="shared" si="0"/>
        <v>36.17770167427702</v>
      </c>
      <c r="I15" s="12">
        <f>'Z3_2_2'!B7</f>
        <v>3047</v>
      </c>
      <c r="J15" s="23">
        <f t="shared" si="1"/>
        <v>36.14043411220496</v>
      </c>
      <c r="K15" s="5">
        <v>19445</v>
      </c>
      <c r="L15" s="6">
        <f t="shared" si="2"/>
        <v>54.06016970943687</v>
      </c>
      <c r="M15" s="7">
        <f t="shared" si="3"/>
        <v>36.17770167427702</v>
      </c>
      <c r="N15" s="7">
        <v>7773</v>
      </c>
      <c r="O15" s="7">
        <f t="shared" si="4"/>
        <v>108.46520005146019</v>
      </c>
      <c r="P15" s="7">
        <f t="shared" si="5"/>
        <v>36.14043411220496</v>
      </c>
      <c r="Q15" s="4"/>
    </row>
    <row r="16" spans="1:17" ht="12" customHeight="1">
      <c r="A16" s="15">
        <v>7</v>
      </c>
      <c r="B16" s="8" t="s">
        <v>19</v>
      </c>
      <c r="C16" s="12">
        <v>4171</v>
      </c>
      <c r="D16" s="23">
        <v>76.58832170400294</v>
      </c>
      <c r="E16" s="12">
        <f>'Z3_2_2'!A8</f>
        <v>3397</v>
      </c>
      <c r="F16" s="23">
        <v>83.03593253483255</v>
      </c>
      <c r="G16" s="12">
        <v>1987</v>
      </c>
      <c r="H16" s="23">
        <f t="shared" si="0"/>
        <v>47.638456005754016</v>
      </c>
      <c r="I16" s="12">
        <f>'Z3_2_2'!B8</f>
        <v>1659</v>
      </c>
      <c r="J16" s="23">
        <f t="shared" si="1"/>
        <v>48.837209302325576</v>
      </c>
      <c r="K16" s="5">
        <v>6725</v>
      </c>
      <c r="L16" s="6">
        <f t="shared" si="2"/>
        <v>62.02230483271376</v>
      </c>
      <c r="M16" s="7">
        <f t="shared" si="3"/>
        <v>47.638456005754016</v>
      </c>
      <c r="N16" s="7">
        <v>4391</v>
      </c>
      <c r="O16" s="7">
        <f t="shared" si="4"/>
        <v>77.36278751992712</v>
      </c>
      <c r="P16" s="7">
        <f t="shared" si="5"/>
        <v>48.83720930232558</v>
      </c>
      <c r="Q16" s="4"/>
    </row>
    <row r="17" spans="1:17" ht="12" customHeight="1">
      <c r="A17" s="15">
        <v>8</v>
      </c>
      <c r="B17" s="8" t="s">
        <v>20</v>
      </c>
      <c r="C17" s="12">
        <v>10120</v>
      </c>
      <c r="D17" s="23">
        <v>82.90325223232571</v>
      </c>
      <c r="E17" s="12">
        <f>'Z3_2_2'!A9</f>
        <v>11552</v>
      </c>
      <c r="F17" s="23">
        <v>85.78005494913492</v>
      </c>
      <c r="G17" s="12">
        <v>125</v>
      </c>
      <c r="H17" s="23">
        <f t="shared" si="0"/>
        <v>1.2351778656126482</v>
      </c>
      <c r="I17" s="12">
        <f>'Z3_2_2'!B9</f>
        <v>143</v>
      </c>
      <c r="J17" s="23">
        <f t="shared" si="1"/>
        <v>1.2378808864265927</v>
      </c>
      <c r="K17" s="5">
        <v>2873</v>
      </c>
      <c r="L17" s="6">
        <f t="shared" si="2"/>
        <v>352.24504002784545</v>
      </c>
      <c r="M17" s="7">
        <f t="shared" si="3"/>
        <v>1.2351778656126482</v>
      </c>
      <c r="N17" s="7">
        <v>4437</v>
      </c>
      <c r="O17" s="7">
        <f t="shared" si="4"/>
        <v>260.35609646157315</v>
      </c>
      <c r="P17" s="7">
        <f t="shared" si="5"/>
        <v>1.2378808864265929</v>
      </c>
      <c r="Q17" s="4"/>
    </row>
    <row r="18" spans="1:17" ht="12" customHeight="1">
      <c r="A18" s="15">
        <v>9</v>
      </c>
      <c r="B18" s="8" t="s">
        <v>21</v>
      </c>
      <c r="C18" s="12">
        <v>3779</v>
      </c>
      <c r="D18" s="23">
        <v>88.35632452653729</v>
      </c>
      <c r="E18" s="12">
        <f>'Z3_2_2'!A10</f>
        <v>3577</v>
      </c>
      <c r="F18" s="23">
        <v>89.8969590349334</v>
      </c>
      <c r="G18" s="12">
        <v>737</v>
      </c>
      <c r="H18" s="23">
        <f t="shared" si="0"/>
        <v>19.50251389256417</v>
      </c>
      <c r="I18" s="12">
        <f>'Z3_2_2'!B10</f>
        <v>598</v>
      </c>
      <c r="J18" s="23">
        <f t="shared" si="1"/>
        <v>16.71792004473022</v>
      </c>
      <c r="K18" s="5">
        <v>3217</v>
      </c>
      <c r="L18" s="6">
        <f t="shared" si="2"/>
        <v>117.46969225986945</v>
      </c>
      <c r="M18" s="7">
        <f t="shared" si="3"/>
        <v>19.50251389256417</v>
      </c>
      <c r="N18" s="7">
        <v>3103</v>
      </c>
      <c r="O18" s="7">
        <f t="shared" si="4"/>
        <v>115.27553980019336</v>
      </c>
      <c r="P18" s="7">
        <f t="shared" si="5"/>
        <v>16.71792004473022</v>
      </c>
      <c r="Q18" s="4"/>
    </row>
    <row r="19" spans="1:17" ht="12" customHeight="1">
      <c r="A19" s="15">
        <v>10</v>
      </c>
      <c r="B19" s="8" t="s">
        <v>22</v>
      </c>
      <c r="C19" s="12">
        <v>5695</v>
      </c>
      <c r="D19" s="23">
        <v>83.27240824681971</v>
      </c>
      <c r="E19" s="12">
        <f>'Z3_2_2'!A11</f>
        <v>5550</v>
      </c>
      <c r="F19" s="23">
        <v>87.36030221942389</v>
      </c>
      <c r="G19" s="12">
        <v>2381</v>
      </c>
      <c r="H19" s="23">
        <f t="shared" si="0"/>
        <v>41.80860403863038</v>
      </c>
      <c r="I19" s="12">
        <f>'Z3_2_2'!B11</f>
        <v>1474</v>
      </c>
      <c r="J19" s="23">
        <f t="shared" si="1"/>
        <v>26.55855855855856</v>
      </c>
      <c r="K19" s="5">
        <v>5492</v>
      </c>
      <c r="L19" s="6">
        <f t="shared" si="2"/>
        <v>103.69628550619082</v>
      </c>
      <c r="M19" s="7">
        <f t="shared" si="3"/>
        <v>41.80860403863038</v>
      </c>
      <c r="N19" s="7">
        <v>5920</v>
      </c>
      <c r="O19" s="7">
        <f t="shared" si="4"/>
        <v>93.75</v>
      </c>
      <c r="P19" s="7">
        <f t="shared" si="5"/>
        <v>26.55855855855856</v>
      </c>
      <c r="Q19" s="4"/>
    </row>
    <row r="20" spans="1:17" ht="12" customHeight="1">
      <c r="A20" s="15">
        <v>11</v>
      </c>
      <c r="B20" s="8" t="s">
        <v>23</v>
      </c>
      <c r="C20" s="12">
        <v>4816</v>
      </c>
      <c r="D20" s="23">
        <v>85.61777777777777</v>
      </c>
      <c r="E20" s="12">
        <f>'Z3_2_2'!A12</f>
        <v>3804</v>
      </c>
      <c r="F20" s="23">
        <v>85.63710040522288</v>
      </c>
      <c r="G20" s="12">
        <v>1741</v>
      </c>
      <c r="H20" s="23">
        <f t="shared" si="0"/>
        <v>36.15033222591362</v>
      </c>
      <c r="I20" s="12">
        <f>'Z3_2_2'!B12</f>
        <v>1218</v>
      </c>
      <c r="J20" s="23">
        <f t="shared" si="1"/>
        <v>32.018927444794954</v>
      </c>
      <c r="K20" s="5">
        <v>4069</v>
      </c>
      <c r="L20" s="6">
        <f t="shared" si="2"/>
        <v>118.35831899729664</v>
      </c>
      <c r="M20" s="7">
        <f t="shared" si="3"/>
        <v>36.15033222591362</v>
      </c>
      <c r="N20" s="7">
        <v>3091</v>
      </c>
      <c r="O20" s="7">
        <f t="shared" si="4"/>
        <v>123.06696861857004</v>
      </c>
      <c r="P20" s="7">
        <f t="shared" si="5"/>
        <v>32.018927444794954</v>
      </c>
      <c r="Q20" s="4"/>
    </row>
    <row r="21" spans="1:17" ht="12" customHeight="1">
      <c r="A21" s="15">
        <v>12</v>
      </c>
      <c r="B21" s="8" t="s">
        <v>24</v>
      </c>
      <c r="C21" s="12">
        <v>11113</v>
      </c>
      <c r="D21" s="23">
        <v>93.51228542578257</v>
      </c>
      <c r="E21" s="12">
        <f>'Z3_2_2'!A13</f>
        <v>9349</v>
      </c>
      <c r="F21" s="23">
        <v>93.28477349830374</v>
      </c>
      <c r="G21" s="12">
        <v>3032</v>
      </c>
      <c r="H21" s="23">
        <f t="shared" si="0"/>
        <v>27.283361828489156</v>
      </c>
      <c r="I21" s="12">
        <f>'Z3_2_2'!B13</f>
        <v>1210</v>
      </c>
      <c r="J21" s="23">
        <f t="shared" si="1"/>
        <v>12.942560701679323</v>
      </c>
      <c r="K21" s="5">
        <v>24234</v>
      </c>
      <c r="L21" s="6">
        <f t="shared" si="2"/>
        <v>45.857060328464144</v>
      </c>
      <c r="M21" s="7">
        <f t="shared" si="3"/>
        <v>27.283361828489156</v>
      </c>
      <c r="N21" s="7">
        <v>6428</v>
      </c>
      <c r="O21" s="7">
        <f t="shared" si="4"/>
        <v>145.44181705040447</v>
      </c>
      <c r="P21" s="7">
        <f t="shared" si="5"/>
        <v>12.942560701679325</v>
      </c>
      <c r="Q21" s="4"/>
    </row>
    <row r="22" spans="1:17" ht="12" customHeight="1">
      <c r="A22" s="15">
        <v>13</v>
      </c>
      <c r="B22" s="8" t="s">
        <v>25</v>
      </c>
      <c r="C22" s="12">
        <v>12096</v>
      </c>
      <c r="D22" s="23">
        <v>79.62085308056872</v>
      </c>
      <c r="E22" s="12">
        <f>'Z3_2_2'!A14</f>
        <v>9906</v>
      </c>
      <c r="F22" s="23">
        <v>78.7315212207916</v>
      </c>
      <c r="G22" s="12">
        <v>4917</v>
      </c>
      <c r="H22" s="23">
        <f t="shared" si="0"/>
        <v>40.64980158730159</v>
      </c>
      <c r="I22" s="12">
        <f>'Z3_2_2'!B14</f>
        <v>2503</v>
      </c>
      <c r="J22" s="23">
        <f t="shared" si="1"/>
        <v>25.26751463759338</v>
      </c>
      <c r="K22" s="5">
        <v>8510</v>
      </c>
      <c r="L22" s="6">
        <f t="shared" si="2"/>
        <v>142.13866039952995</v>
      </c>
      <c r="M22" s="7">
        <f t="shared" si="3"/>
        <v>40.64980158730159</v>
      </c>
      <c r="N22" s="7">
        <v>6858</v>
      </c>
      <c r="O22" s="7">
        <f t="shared" si="4"/>
        <v>144.44444444444446</v>
      </c>
      <c r="P22" s="7">
        <f t="shared" si="5"/>
        <v>25.26751463759338</v>
      </c>
      <c r="Q22" s="4"/>
    </row>
    <row r="23" spans="1:17" ht="12" customHeight="1">
      <c r="A23" s="15">
        <v>14</v>
      </c>
      <c r="B23" s="8" t="s">
        <v>26</v>
      </c>
      <c r="C23" s="12">
        <v>7524</v>
      </c>
      <c r="D23" s="23">
        <v>74.23046566692976</v>
      </c>
      <c r="E23" s="12">
        <f>'Z3_2_2'!A15</f>
        <v>7318</v>
      </c>
      <c r="F23" s="23">
        <v>85.65074906367042</v>
      </c>
      <c r="G23" s="12">
        <v>3631</v>
      </c>
      <c r="H23" s="23">
        <f t="shared" si="0"/>
        <v>48.25890483785221</v>
      </c>
      <c r="I23" s="12">
        <f>'Z3_2_2'!B15</f>
        <v>1243</v>
      </c>
      <c r="J23" s="23">
        <f t="shared" si="1"/>
        <v>16.98551516807871</v>
      </c>
      <c r="K23" s="5">
        <v>2607</v>
      </c>
      <c r="L23" s="6">
        <f t="shared" si="2"/>
        <v>288.60759493670884</v>
      </c>
      <c r="M23" s="7">
        <f t="shared" si="3"/>
        <v>48.25890483785221</v>
      </c>
      <c r="N23" s="7">
        <v>5496</v>
      </c>
      <c r="O23" s="7">
        <f t="shared" si="4"/>
        <v>133.1513828238719</v>
      </c>
      <c r="P23" s="7">
        <f t="shared" si="5"/>
        <v>16.98551516807871</v>
      </c>
      <c r="Q23" s="4"/>
    </row>
    <row r="24" spans="1:17" ht="12" customHeight="1">
      <c r="A24" s="15">
        <v>15</v>
      </c>
      <c r="B24" s="8" t="s">
        <v>27</v>
      </c>
      <c r="C24" s="12">
        <v>9668</v>
      </c>
      <c r="D24" s="23">
        <v>77.06041766300015</v>
      </c>
      <c r="E24" s="12">
        <f>'Z3_2_2'!A16</f>
        <v>7791</v>
      </c>
      <c r="F24" s="23">
        <v>82.89179699968082</v>
      </c>
      <c r="G24" s="12">
        <v>5473</v>
      </c>
      <c r="H24" s="23">
        <f t="shared" si="0"/>
        <v>56.60943318163012</v>
      </c>
      <c r="I24" s="12">
        <f>'Z3_2_2'!B16</f>
        <v>5206</v>
      </c>
      <c r="J24" s="23">
        <f t="shared" si="1"/>
        <v>66.8206905403671</v>
      </c>
      <c r="K24" s="5">
        <v>13409</v>
      </c>
      <c r="L24" s="6">
        <f t="shared" si="2"/>
        <v>72.10082780222238</v>
      </c>
      <c r="M24" s="7">
        <f t="shared" si="3"/>
        <v>56.60943318163012</v>
      </c>
      <c r="N24" s="7">
        <v>12018</v>
      </c>
      <c r="O24" s="7">
        <f t="shared" si="4"/>
        <v>64.82775836245632</v>
      </c>
      <c r="P24" s="7">
        <f t="shared" si="5"/>
        <v>66.8206905403671</v>
      </c>
      <c r="Q24" s="4"/>
    </row>
    <row r="25" spans="1:17" ht="12" customHeight="1">
      <c r="A25" s="15">
        <v>16</v>
      </c>
      <c r="B25" s="8" t="s">
        <v>28</v>
      </c>
      <c r="C25" s="12">
        <v>9413</v>
      </c>
      <c r="D25" s="23">
        <v>92.59295691520755</v>
      </c>
      <c r="E25" s="12">
        <f>'Z3_2_2'!A17</f>
        <v>7674</v>
      </c>
      <c r="F25" s="23">
        <v>91.46603098927294</v>
      </c>
      <c r="G25" s="12">
        <v>2413</v>
      </c>
      <c r="H25" s="23">
        <f t="shared" si="0"/>
        <v>25.634760437692556</v>
      </c>
      <c r="I25" s="12">
        <f>'Z3_2_2'!B17</f>
        <v>2176</v>
      </c>
      <c r="J25" s="23">
        <f t="shared" si="1"/>
        <v>28.35548605681522</v>
      </c>
      <c r="K25" s="5">
        <v>14874</v>
      </c>
      <c r="L25" s="6">
        <f t="shared" si="2"/>
        <v>63.28492671776254</v>
      </c>
      <c r="M25" s="7">
        <f t="shared" si="3"/>
        <v>25.634760437692552</v>
      </c>
      <c r="N25" s="7">
        <v>4562</v>
      </c>
      <c r="O25" s="7">
        <f t="shared" si="4"/>
        <v>168.21569487067075</v>
      </c>
      <c r="P25" s="7">
        <f t="shared" si="5"/>
        <v>28.35548605681522</v>
      </c>
      <c r="Q25" s="4"/>
    </row>
    <row r="26" spans="1:17" ht="12" customHeight="1">
      <c r="A26" s="15">
        <v>17</v>
      </c>
      <c r="B26" s="8" t="s">
        <v>29</v>
      </c>
      <c r="C26" s="12">
        <v>5181</v>
      </c>
      <c r="D26" s="23">
        <v>83.29581993569131</v>
      </c>
      <c r="E26" s="12">
        <f>'Z3_2_2'!A18</f>
        <v>4509</v>
      </c>
      <c r="F26" s="23">
        <v>83.60838123493417</v>
      </c>
      <c r="G26" s="12">
        <v>1870</v>
      </c>
      <c r="H26" s="23">
        <f t="shared" si="0"/>
        <v>36.09341825902335</v>
      </c>
      <c r="I26" s="12">
        <f>'Z3_2_2'!B18</f>
        <v>1159</v>
      </c>
      <c r="J26" s="23">
        <f t="shared" si="1"/>
        <v>25.704147261033487</v>
      </c>
      <c r="K26" s="5">
        <v>6864</v>
      </c>
      <c r="L26" s="6">
        <f t="shared" si="2"/>
        <v>75.48076923076923</v>
      </c>
      <c r="M26" s="7">
        <f t="shared" si="3"/>
        <v>36.09341825902335</v>
      </c>
      <c r="N26" s="7">
        <v>4645</v>
      </c>
      <c r="O26" s="7">
        <f t="shared" si="4"/>
        <v>97.07212055974166</v>
      </c>
      <c r="P26" s="7">
        <f t="shared" si="5"/>
        <v>25.704147261033487</v>
      </c>
      <c r="Q26" s="4"/>
    </row>
    <row r="27" spans="1:17" ht="12" customHeight="1">
      <c r="A27" s="15">
        <v>18</v>
      </c>
      <c r="B27" s="8" t="s">
        <v>30</v>
      </c>
      <c r="C27" s="12">
        <v>9393</v>
      </c>
      <c r="D27" s="23">
        <v>92.98158780439518</v>
      </c>
      <c r="E27" s="12">
        <f>'Z3_2_2'!A19</f>
        <v>9890</v>
      </c>
      <c r="F27" s="23">
        <v>94.72272770807393</v>
      </c>
      <c r="G27" s="12">
        <v>3798</v>
      </c>
      <c r="H27" s="23">
        <f t="shared" si="0"/>
        <v>40.43436601724689</v>
      </c>
      <c r="I27" s="12">
        <f>'Z3_2_2'!B19</f>
        <v>3670</v>
      </c>
      <c r="J27" s="23">
        <f t="shared" si="1"/>
        <v>37.108190091001006</v>
      </c>
      <c r="K27" s="5">
        <v>3537</v>
      </c>
      <c r="L27" s="6">
        <f t="shared" si="2"/>
        <v>265.5640373197625</v>
      </c>
      <c r="M27" s="7">
        <f t="shared" si="3"/>
        <v>40.43436601724689</v>
      </c>
      <c r="N27" s="7">
        <v>5721</v>
      </c>
      <c r="O27" s="7">
        <f t="shared" si="4"/>
        <v>172.87187554623318</v>
      </c>
      <c r="P27" s="7">
        <f t="shared" si="5"/>
        <v>37.10819009100101</v>
      </c>
      <c r="Q27" s="4"/>
    </row>
    <row r="28" spans="1:17" ht="12" customHeight="1">
      <c r="A28" s="15">
        <v>19</v>
      </c>
      <c r="B28" s="8" t="s">
        <v>31</v>
      </c>
      <c r="C28" s="12">
        <v>3959</v>
      </c>
      <c r="D28" s="23">
        <v>90.28506271379703</v>
      </c>
      <c r="E28" s="12">
        <f>'Z3_2_2'!A20</f>
        <v>4419</v>
      </c>
      <c r="F28" s="23">
        <v>95.27813712807244</v>
      </c>
      <c r="G28" s="12">
        <v>0</v>
      </c>
      <c r="H28" s="23">
        <f t="shared" si="0"/>
        <v>0</v>
      </c>
      <c r="I28" s="12">
        <f>'Z3_2_2'!B20</f>
        <v>141</v>
      </c>
      <c r="J28" s="23">
        <f t="shared" si="1"/>
        <v>3.1907671418873047</v>
      </c>
      <c r="K28" s="5">
        <v>2098</v>
      </c>
      <c r="L28" s="6">
        <f t="shared" si="2"/>
        <v>188.70352716873214</v>
      </c>
      <c r="M28" s="7">
        <f t="shared" si="3"/>
        <v>0</v>
      </c>
      <c r="N28" s="7">
        <v>2702</v>
      </c>
      <c r="O28" s="7">
        <f t="shared" si="4"/>
        <v>163.54552183567728</v>
      </c>
      <c r="P28" s="7">
        <f t="shared" si="5"/>
        <v>3.1907671418873047</v>
      </c>
      <c r="Q28" s="4"/>
    </row>
    <row r="29" spans="1:17" ht="12" customHeight="1">
      <c r="A29" s="15">
        <v>20</v>
      </c>
      <c r="B29" s="8" t="s">
        <v>32</v>
      </c>
      <c r="C29" s="12">
        <v>15531</v>
      </c>
      <c r="D29" s="23">
        <v>87.31167078929616</v>
      </c>
      <c r="E29" s="12">
        <f>'Z3_2_2'!A21</f>
        <v>13239</v>
      </c>
      <c r="F29" s="23">
        <v>90.3192795742939</v>
      </c>
      <c r="G29" s="12">
        <v>4940</v>
      </c>
      <c r="H29" s="23">
        <f t="shared" si="0"/>
        <v>31.807353035863756</v>
      </c>
      <c r="I29" s="12">
        <f>'Z3_2_2'!B21</f>
        <v>3970</v>
      </c>
      <c r="J29" s="23">
        <f t="shared" si="1"/>
        <v>29.987159150993275</v>
      </c>
      <c r="K29" s="5">
        <v>26268</v>
      </c>
      <c r="L29" s="6">
        <f t="shared" si="2"/>
        <v>59.12517131110096</v>
      </c>
      <c r="M29" s="7">
        <f t="shared" si="3"/>
        <v>31.807353035863756</v>
      </c>
      <c r="N29" s="7">
        <v>9985</v>
      </c>
      <c r="O29" s="7">
        <f t="shared" si="4"/>
        <v>132.58888332498748</v>
      </c>
      <c r="P29" s="7">
        <f t="shared" si="5"/>
        <v>29.98715915099328</v>
      </c>
      <c r="Q29" s="4"/>
    </row>
    <row r="30" spans="1:17" ht="12" customHeight="1">
      <c r="A30" s="15">
        <v>21</v>
      </c>
      <c r="B30" s="8" t="s">
        <v>33</v>
      </c>
      <c r="C30" s="12">
        <v>6711</v>
      </c>
      <c r="D30" s="23">
        <v>83.56369069854314</v>
      </c>
      <c r="E30" s="12">
        <f>'Z3_2_2'!A22</f>
        <v>5281</v>
      </c>
      <c r="F30" s="23">
        <v>85.74443903231044</v>
      </c>
      <c r="G30" s="12">
        <v>3148</v>
      </c>
      <c r="H30" s="23">
        <f t="shared" si="0"/>
        <v>46.9080613917449</v>
      </c>
      <c r="I30" s="12">
        <f>'Z3_2_2'!B22</f>
        <v>2466</v>
      </c>
      <c r="J30" s="23">
        <f t="shared" si="1"/>
        <v>46.69570157167203</v>
      </c>
      <c r="K30" s="5">
        <v>14348</v>
      </c>
      <c r="L30" s="6">
        <f t="shared" si="2"/>
        <v>46.773069417340395</v>
      </c>
      <c r="M30" s="7">
        <f t="shared" si="3"/>
        <v>46.908061391744894</v>
      </c>
      <c r="N30" s="7">
        <v>7101</v>
      </c>
      <c r="O30" s="7">
        <f t="shared" si="4"/>
        <v>74.36980706942684</v>
      </c>
      <c r="P30" s="7">
        <f t="shared" si="5"/>
        <v>46.69570157167203</v>
      </c>
      <c r="Q30" s="4"/>
    </row>
    <row r="31" spans="1:17" ht="12" customHeight="1">
      <c r="A31" s="15">
        <v>22</v>
      </c>
      <c r="B31" s="8" t="s">
        <v>34</v>
      </c>
      <c r="C31" s="12">
        <v>13162</v>
      </c>
      <c r="D31" s="23">
        <v>95.79330422125182</v>
      </c>
      <c r="E31" s="12">
        <f>'Z3_2_2'!A23</f>
        <v>6822</v>
      </c>
      <c r="F31" s="23">
        <v>94.539911308204</v>
      </c>
      <c r="G31" s="12">
        <v>3547</v>
      </c>
      <c r="H31" s="23">
        <f t="shared" si="0"/>
        <v>26.94879197690321</v>
      </c>
      <c r="I31" s="12">
        <f>'Z3_2_2'!B23</f>
        <v>2085</v>
      </c>
      <c r="J31" s="23">
        <f t="shared" si="1"/>
        <v>30.562884784520666</v>
      </c>
      <c r="K31" s="5">
        <v>5783</v>
      </c>
      <c r="L31" s="6">
        <f t="shared" si="2"/>
        <v>227.59813245720215</v>
      </c>
      <c r="M31" s="7">
        <f t="shared" si="3"/>
        <v>26.948791976903205</v>
      </c>
      <c r="N31" s="7">
        <v>4723</v>
      </c>
      <c r="O31" s="7">
        <f t="shared" si="4"/>
        <v>144.4420918907474</v>
      </c>
      <c r="P31" s="7">
        <f t="shared" si="5"/>
        <v>30.56288478452067</v>
      </c>
      <c r="Q31" s="4"/>
    </row>
    <row r="32" spans="1:17" ht="12" customHeight="1">
      <c r="A32" s="15">
        <v>23</v>
      </c>
      <c r="B32" s="8" t="s">
        <v>35</v>
      </c>
      <c r="C32" s="12">
        <v>8477</v>
      </c>
      <c r="D32" s="23">
        <v>96.37335152341974</v>
      </c>
      <c r="E32" s="12">
        <f>'Z3_2_2'!A24</f>
        <v>4131</v>
      </c>
      <c r="F32" s="23">
        <v>91.29281767955801</v>
      </c>
      <c r="G32" s="12">
        <v>130</v>
      </c>
      <c r="H32" s="23">
        <f t="shared" si="0"/>
        <v>1.5335614014391885</v>
      </c>
      <c r="I32" s="12">
        <f>'Z3_2_2'!B24</f>
        <v>72</v>
      </c>
      <c r="J32" s="23">
        <f t="shared" si="1"/>
        <v>1.7429193899782136</v>
      </c>
      <c r="K32" s="5">
        <v>4058</v>
      </c>
      <c r="L32" s="6">
        <f t="shared" si="2"/>
        <v>208.89600788565795</v>
      </c>
      <c r="M32" s="7">
        <f t="shared" si="3"/>
        <v>1.5335614014391883</v>
      </c>
      <c r="N32" s="7">
        <v>3838</v>
      </c>
      <c r="O32" s="7">
        <f t="shared" si="4"/>
        <v>107.63418447107868</v>
      </c>
      <c r="P32" s="7">
        <f t="shared" si="5"/>
        <v>1.7429193899782136</v>
      </c>
      <c r="Q32" s="4"/>
    </row>
    <row r="33" spans="1:17" ht="12" customHeight="1">
      <c r="A33" s="15">
        <v>24</v>
      </c>
      <c r="B33" s="8" t="s">
        <v>36</v>
      </c>
      <c r="C33" s="12">
        <v>3030</v>
      </c>
      <c r="D33" s="23">
        <v>74.68572837071727</v>
      </c>
      <c r="E33" s="12">
        <f>'Z3_2_2'!A25</f>
        <v>3316</v>
      </c>
      <c r="F33" s="23">
        <v>85.15665125834617</v>
      </c>
      <c r="G33" s="12">
        <v>982</v>
      </c>
      <c r="H33" s="23">
        <f t="shared" si="0"/>
        <v>32.40924092409241</v>
      </c>
      <c r="I33" s="12">
        <f>'Z3_2_2'!B25</f>
        <v>898</v>
      </c>
      <c r="J33" s="23">
        <f t="shared" si="1"/>
        <v>27.080820265379973</v>
      </c>
      <c r="K33" s="5">
        <v>720</v>
      </c>
      <c r="L33" s="6">
        <f t="shared" si="2"/>
        <v>420.8333333333333</v>
      </c>
      <c r="M33" s="7">
        <f t="shared" si="3"/>
        <v>32.40924092409241</v>
      </c>
      <c r="N33" s="7">
        <v>2250</v>
      </c>
      <c r="O33" s="7">
        <f t="shared" si="4"/>
        <v>147.37777777777777</v>
      </c>
      <c r="P33" s="7">
        <f t="shared" si="5"/>
        <v>27.080820265379977</v>
      </c>
      <c r="Q33" s="4"/>
    </row>
    <row r="34" spans="1:17" ht="12" customHeight="1">
      <c r="A34" s="15">
        <v>25</v>
      </c>
      <c r="B34" s="8" t="s">
        <v>37</v>
      </c>
      <c r="C34" s="12">
        <v>5646</v>
      </c>
      <c r="D34" s="23">
        <v>97.37840634701621</v>
      </c>
      <c r="E34" s="12">
        <f>'Z3_2_2'!A26</f>
        <v>3284</v>
      </c>
      <c r="F34" s="23">
        <v>96.07957870099474</v>
      </c>
      <c r="G34" s="12">
        <v>304</v>
      </c>
      <c r="H34" s="23">
        <f t="shared" si="0"/>
        <v>5.384342897626639</v>
      </c>
      <c r="I34" s="12">
        <f>'Z3_2_2'!B26</f>
        <v>164</v>
      </c>
      <c r="J34" s="23">
        <f t="shared" si="1"/>
        <v>4.993909866017052</v>
      </c>
      <c r="K34" s="5">
        <v>10761</v>
      </c>
      <c r="L34" s="6">
        <f t="shared" si="2"/>
        <v>52.46724282129914</v>
      </c>
      <c r="M34" s="7">
        <f t="shared" si="3"/>
        <v>5.384342897626638</v>
      </c>
      <c r="N34" s="7">
        <v>3346</v>
      </c>
      <c r="O34" s="7">
        <f t="shared" si="4"/>
        <v>98.14704124327555</v>
      </c>
      <c r="P34" s="7">
        <f t="shared" si="5"/>
        <v>4.993909866017052</v>
      </c>
      <c r="Q34" s="4"/>
    </row>
    <row r="35" spans="1:17" ht="12" customHeight="1">
      <c r="A35" s="15">
        <v>26</v>
      </c>
      <c r="B35" s="8" t="s">
        <v>38</v>
      </c>
      <c r="C35" s="12">
        <v>15394</v>
      </c>
      <c r="D35" s="23">
        <v>77.1938622003811</v>
      </c>
      <c r="E35" s="12">
        <f>'Z3_2_2'!A27</f>
        <v>16468</v>
      </c>
      <c r="F35" s="23">
        <v>86.47342995169082</v>
      </c>
      <c r="G35" s="12">
        <v>24</v>
      </c>
      <c r="H35" s="23">
        <f t="shared" si="0"/>
        <v>0.15590489801221255</v>
      </c>
      <c r="I35" s="12">
        <f>'Z3_2_2'!B27</f>
        <v>1330</v>
      </c>
      <c r="J35" s="23">
        <f t="shared" si="1"/>
        <v>8.07626912800583</v>
      </c>
      <c r="K35" s="5">
        <v>11224</v>
      </c>
      <c r="L35" s="6">
        <f t="shared" si="2"/>
        <v>137.15253029223092</v>
      </c>
      <c r="M35" s="7">
        <f t="shared" si="3"/>
        <v>0.15590489801221255</v>
      </c>
      <c r="N35" s="7">
        <v>15942</v>
      </c>
      <c r="O35" s="7">
        <f t="shared" si="4"/>
        <v>103.29946054447372</v>
      </c>
      <c r="P35" s="7">
        <f t="shared" si="5"/>
        <v>8.07626912800583</v>
      </c>
      <c r="Q35" s="4"/>
    </row>
    <row r="36" spans="1:17" ht="12" customHeight="1">
      <c r="A36" s="15">
        <v>27</v>
      </c>
      <c r="B36" s="8" t="s">
        <v>39</v>
      </c>
      <c r="C36" s="12">
        <v>3584</v>
      </c>
      <c r="D36" s="23">
        <v>84.21052631578947</v>
      </c>
      <c r="E36" s="12">
        <f>'Z3_2_2'!A28</f>
        <v>2983</v>
      </c>
      <c r="F36" s="23">
        <v>86.91724941724942</v>
      </c>
      <c r="G36" s="12">
        <v>1076</v>
      </c>
      <c r="H36" s="23">
        <f t="shared" si="0"/>
        <v>30.02232142857143</v>
      </c>
      <c r="I36" s="12">
        <f>'Z3_2_2'!B28</f>
        <v>912</v>
      </c>
      <c r="J36" s="23">
        <f t="shared" si="1"/>
        <v>30.573248407643312</v>
      </c>
      <c r="K36" s="5">
        <v>860</v>
      </c>
      <c r="L36" s="6">
        <f t="shared" si="2"/>
        <v>416.74418604651163</v>
      </c>
      <c r="M36" s="7">
        <f t="shared" si="3"/>
        <v>30.022321428571427</v>
      </c>
      <c r="N36" s="7">
        <v>2269</v>
      </c>
      <c r="O36" s="7">
        <f t="shared" si="4"/>
        <v>131.46760687527546</v>
      </c>
      <c r="P36" s="7">
        <f t="shared" si="5"/>
        <v>30.573248407643312</v>
      </c>
      <c r="Q36" s="4"/>
    </row>
    <row r="37" spans="1:17" ht="12" customHeight="1">
      <c r="A37" s="24"/>
      <c r="B37" s="25" t="s">
        <v>40</v>
      </c>
      <c r="C37" s="26">
        <f>SUM(C10:C36)</f>
        <v>240906</v>
      </c>
      <c r="D37" s="27">
        <v>85.38617763710538</v>
      </c>
      <c r="E37" s="26">
        <f>SUM(E10:E36)</f>
        <v>208600</v>
      </c>
      <c r="F37" s="28">
        <v>88.3546384067363</v>
      </c>
      <c r="G37" s="26">
        <f>SUM(G10:G36)</f>
        <v>67753</v>
      </c>
      <c r="H37" s="27">
        <f t="shared" si="0"/>
        <v>28.12424763185641</v>
      </c>
      <c r="I37" s="26">
        <f>SUM(I10:I36)</f>
        <v>46704</v>
      </c>
      <c r="J37" s="27">
        <f t="shared" si="1"/>
        <v>22.389261744966444</v>
      </c>
      <c r="K37" s="5">
        <f>SUM(K10:K36)</f>
        <v>242911</v>
      </c>
      <c r="L37" s="6">
        <f t="shared" si="2"/>
        <v>99.17459481044497</v>
      </c>
      <c r="M37" s="7">
        <f t="shared" si="3"/>
        <v>28.12424763185641</v>
      </c>
      <c r="N37" s="7">
        <f>SUM(N10:N36)</f>
        <v>176587</v>
      </c>
      <c r="O37" s="7">
        <f t="shared" si="4"/>
        <v>118.12874107380497</v>
      </c>
      <c r="P37" s="7">
        <f t="shared" si="5"/>
        <v>22.389261744966444</v>
      </c>
      <c r="Q37" s="4"/>
    </row>
    <row r="38" spans="3:17" ht="12.75">
      <c r="C38" s="9"/>
      <c r="K38" s="4"/>
      <c r="L38" s="4"/>
      <c r="M38" s="4"/>
      <c r="N38" s="4"/>
      <c r="O38" s="4"/>
      <c r="P38" s="4"/>
      <c r="Q38" s="4"/>
    </row>
    <row r="39" spans="2:17" ht="12.75">
      <c r="B39" s="10" t="s">
        <v>41</v>
      </c>
      <c r="K39" s="4"/>
      <c r="L39" s="4"/>
      <c r="M39" s="4"/>
      <c r="N39" s="4"/>
      <c r="O39" s="4"/>
      <c r="P39" s="4"/>
      <c r="Q39" s="4"/>
    </row>
    <row r="40" spans="2:17" ht="12.75">
      <c r="B40" s="10" t="s">
        <v>42</v>
      </c>
      <c r="K40" s="4"/>
      <c r="L40" s="4"/>
      <c r="M40" s="4"/>
      <c r="N40" s="4"/>
      <c r="O40" s="4"/>
      <c r="P40" s="4"/>
      <c r="Q40" s="4"/>
    </row>
    <row r="41" spans="11:13" ht="12.75">
      <c r="K41" s="7"/>
      <c r="L41" s="7"/>
      <c r="M41" s="7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</sheetData>
  <sheetProtection/>
  <mergeCells count="15"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43</v>
      </c>
      <c r="B1" s="11" t="s">
        <v>44</v>
      </c>
    </row>
    <row r="2" spans="1:2" ht="12.75">
      <c r="A2" s="11">
        <v>15098</v>
      </c>
      <c r="B2" s="11">
        <v>5388</v>
      </c>
    </row>
    <row r="3" spans="1:2" ht="12.75">
      <c r="A3" s="11">
        <v>5494</v>
      </c>
      <c r="B3" s="11">
        <v>0</v>
      </c>
    </row>
    <row r="4" spans="1:2" ht="12.75">
      <c r="A4" s="11">
        <v>3825</v>
      </c>
      <c r="B4" s="11">
        <v>133</v>
      </c>
    </row>
    <row r="5" spans="1:2" ht="12.75">
      <c r="A5" s="11">
        <v>15462</v>
      </c>
      <c r="B5" s="11">
        <v>2987</v>
      </c>
    </row>
    <row r="6" spans="1:2" ht="12.75">
      <c r="A6" s="11">
        <v>16030</v>
      </c>
      <c r="B6" s="11">
        <v>852</v>
      </c>
    </row>
    <row r="7" spans="1:2" ht="12.75">
      <c r="A7" s="11">
        <v>8431</v>
      </c>
      <c r="B7" s="11">
        <v>3047</v>
      </c>
    </row>
    <row r="8" spans="1:2" ht="12.75">
      <c r="A8" s="11">
        <v>3397</v>
      </c>
      <c r="B8" s="11">
        <v>1659</v>
      </c>
    </row>
    <row r="9" spans="1:2" ht="12.75">
      <c r="A9" s="11">
        <v>11552</v>
      </c>
      <c r="B9" s="11">
        <v>143</v>
      </c>
    </row>
    <row r="10" spans="1:2" ht="12.75">
      <c r="A10" s="11">
        <v>3577</v>
      </c>
      <c r="B10" s="11">
        <v>598</v>
      </c>
    </row>
    <row r="11" spans="1:2" ht="12.75">
      <c r="A11" s="11">
        <v>5550</v>
      </c>
      <c r="B11" s="11">
        <v>1474</v>
      </c>
    </row>
    <row r="12" spans="1:2" ht="12.75">
      <c r="A12" s="11">
        <v>3804</v>
      </c>
      <c r="B12" s="11">
        <v>1218</v>
      </c>
    </row>
    <row r="13" spans="1:2" ht="12.75">
      <c r="A13" s="11">
        <v>9349</v>
      </c>
      <c r="B13" s="11">
        <v>1210</v>
      </c>
    </row>
    <row r="14" spans="1:2" ht="12.75">
      <c r="A14" s="11">
        <v>9906</v>
      </c>
      <c r="B14" s="11">
        <v>2503</v>
      </c>
    </row>
    <row r="15" spans="1:2" ht="12.75">
      <c r="A15" s="11">
        <v>7318</v>
      </c>
      <c r="B15" s="11">
        <v>1243</v>
      </c>
    </row>
    <row r="16" spans="1:2" ht="12.75">
      <c r="A16" s="11">
        <v>7791</v>
      </c>
      <c r="B16" s="11">
        <v>5206</v>
      </c>
    </row>
    <row r="17" spans="1:2" ht="12.75">
      <c r="A17" s="11">
        <v>7674</v>
      </c>
      <c r="B17" s="11">
        <v>2176</v>
      </c>
    </row>
    <row r="18" spans="1:2" ht="12.75">
      <c r="A18" s="11">
        <v>4509</v>
      </c>
      <c r="B18" s="11">
        <v>1159</v>
      </c>
    </row>
    <row r="19" spans="1:2" ht="12.75">
      <c r="A19" s="11">
        <v>9890</v>
      </c>
      <c r="B19" s="11">
        <v>3670</v>
      </c>
    </row>
    <row r="20" spans="1:2" ht="12.75">
      <c r="A20" s="11">
        <v>4419</v>
      </c>
      <c r="B20" s="11">
        <v>141</v>
      </c>
    </row>
    <row r="21" spans="1:2" ht="12.75">
      <c r="A21" s="11">
        <v>13239</v>
      </c>
      <c r="B21" s="11">
        <v>3970</v>
      </c>
    </row>
    <row r="22" spans="1:2" ht="12.75">
      <c r="A22" s="11">
        <v>5281</v>
      </c>
      <c r="B22" s="11">
        <v>2466</v>
      </c>
    </row>
    <row r="23" spans="1:2" ht="12.75">
      <c r="A23" s="11">
        <v>6822</v>
      </c>
      <c r="B23" s="11">
        <v>2085</v>
      </c>
    </row>
    <row r="24" spans="1:2" ht="12.75">
      <c r="A24" s="11">
        <v>4131</v>
      </c>
      <c r="B24" s="11">
        <v>72</v>
      </c>
    </row>
    <row r="25" spans="1:2" ht="12.75">
      <c r="A25" s="11">
        <v>3316</v>
      </c>
      <c r="B25" s="11">
        <v>898</v>
      </c>
    </row>
    <row r="26" spans="1:2" ht="12.75">
      <c r="A26" s="11">
        <v>3284</v>
      </c>
      <c r="B26" s="11">
        <v>164</v>
      </c>
    </row>
    <row r="27" spans="1:2" ht="12.75">
      <c r="A27" s="11">
        <v>16468</v>
      </c>
      <c r="B27" s="11">
        <v>1330</v>
      </c>
    </row>
    <row r="28" spans="1:2" ht="12.75">
      <c r="A28" s="11">
        <v>2983</v>
      </c>
      <c r="B28" s="11">
        <v>912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2013-04-15T05:58:39Z</cp:lastPrinted>
  <dcterms:created xsi:type="dcterms:W3CDTF">2011-07-25T06:53:32Z</dcterms:created>
  <dcterms:modified xsi:type="dcterms:W3CDTF">2013-04-15T07:42:38Z</dcterms:modified>
  <cp:category/>
  <cp:version/>
  <cp:contentType/>
  <cp:contentStatus/>
</cp:coreProperties>
</file>